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Zebedies.SBI\Desktop\"/>
    </mc:Choice>
  </mc:AlternateContent>
  <xr:revisionPtr revIDLastSave="0" documentId="13_ncr:1_{D041ABA6-6392-49E6-8A7B-864433E3E1A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C23" i="1"/>
  <c r="C22" i="1"/>
  <c r="F22" i="1" s="1"/>
  <c r="G22" i="1" s="1"/>
  <c r="C21" i="1"/>
  <c r="F21" i="1" s="1"/>
  <c r="F20" i="1"/>
  <c r="C20" i="1"/>
  <c r="F19" i="1"/>
  <c r="C19" i="1"/>
  <c r="C18" i="1"/>
  <c r="F18" i="1" s="1"/>
  <c r="C17" i="1"/>
  <c r="F17" i="1" s="1"/>
  <c r="F16" i="1"/>
  <c r="C16" i="1"/>
  <c r="F15" i="1"/>
  <c r="C15" i="1"/>
  <c r="C14" i="1"/>
  <c r="F14" i="1" s="1"/>
  <c r="C13" i="1"/>
  <c r="F13" i="1" s="1"/>
  <c r="F12" i="1"/>
  <c r="C12" i="1"/>
  <c r="F11" i="1"/>
  <c r="C11" i="1"/>
  <c r="C10" i="1"/>
  <c r="F10" i="1" s="1"/>
  <c r="C9" i="1"/>
  <c r="F9" i="1" s="1"/>
  <c r="F8" i="1"/>
  <c r="C8" i="1"/>
  <c r="F7" i="1"/>
  <c r="C7" i="1"/>
  <c r="C6" i="1"/>
  <c r="F6" i="1" s="1"/>
  <c r="C5" i="1"/>
  <c r="F5" i="1" s="1"/>
  <c r="F4" i="1"/>
  <c r="C4" i="1"/>
  <c r="F3" i="1"/>
  <c r="C3" i="1"/>
  <c r="G21" i="1" l="1"/>
  <c r="H22" i="1"/>
  <c r="D22" i="1"/>
  <c r="D21" i="1" s="1"/>
  <c r="D20" i="1" s="1"/>
  <c r="D19" i="1" s="1"/>
  <c r="D18" i="1" s="1"/>
  <c r="D17" i="1" s="1"/>
  <c r="D16" i="1" s="1"/>
  <c r="D15" i="1" s="1"/>
  <c r="D14" i="1" s="1"/>
  <c r="D13" i="1" s="1"/>
  <c r="D12" i="1" s="1"/>
  <c r="D11" i="1" s="1"/>
  <c r="D10" i="1" s="1"/>
  <c r="D9" i="1" s="1"/>
  <c r="D8" i="1" s="1"/>
  <c r="D7" i="1" s="1"/>
  <c r="D6" i="1" s="1"/>
  <c r="D5" i="1" s="1"/>
  <c r="D4" i="1" s="1"/>
  <c r="D3" i="1" s="1"/>
  <c r="G20" i="1" l="1"/>
  <c r="H21" i="1"/>
  <c r="H20" i="1" l="1"/>
  <c r="G19" i="1"/>
  <c r="G18" i="1" l="1"/>
  <c r="H19" i="1"/>
  <c r="G17" i="1" l="1"/>
  <c r="H18" i="1"/>
  <c r="G16" i="1" l="1"/>
  <c r="H17" i="1"/>
  <c r="H16" i="1" l="1"/>
  <c r="G15" i="1"/>
  <c r="H15" i="1" l="1"/>
  <c r="G14" i="1"/>
  <c r="G13" i="1" l="1"/>
  <c r="H14" i="1"/>
  <c r="H13" i="1" l="1"/>
  <c r="G12" i="1"/>
  <c r="H12" i="1" l="1"/>
  <c r="G11" i="1"/>
  <c r="G10" i="1" l="1"/>
  <c r="H11" i="1"/>
  <c r="G9" i="1" l="1"/>
  <c r="H10" i="1"/>
  <c r="G8" i="1" l="1"/>
  <c r="H9" i="1"/>
  <c r="H8" i="1" l="1"/>
  <c r="G7" i="1"/>
  <c r="H7" i="1" l="1"/>
  <c r="G6" i="1"/>
  <c r="G5" i="1" l="1"/>
  <c r="H6" i="1"/>
  <c r="G4" i="1" l="1"/>
  <c r="H5" i="1"/>
  <c r="H4" i="1" l="1"/>
  <c r="G3" i="1"/>
  <c r="H3" i="1" s="1"/>
</calcChain>
</file>

<file path=xl/sharedStrings.xml><?xml version="1.0" encoding="utf-8"?>
<sst xmlns="http://schemas.openxmlformats.org/spreadsheetml/2006/main" count="7" uniqueCount="7">
  <si>
    <t>Preis Zig</t>
  </si>
  <si>
    <t>Sum Zig /y</t>
  </si>
  <si>
    <t>Sum kom</t>
  </si>
  <si>
    <t>Kurs MSCI</t>
  </si>
  <si>
    <t>Anteile</t>
  </si>
  <si>
    <t>Sum Anteile</t>
  </si>
  <si>
    <t>Wert MSCI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</si>
</sst>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1" fontId="2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3"/>
  <sheetViews>
    <sheetView tabSelected="1" workbookViewId="0"/>
  </sheetViews>
  <sheetFormatPr baseColWidth="10" defaultColWidth="8.7265625" defaultRowHeight="14.5" x14ac:dyDescent="0.35"/>
  <cols>
    <col min="1" max="8" width="10.6328125" customWidth="1"/>
  </cols>
  <sheetData>
    <row r="2" spans="1:8" x14ac:dyDescent="0.3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s="1" t="s">
        <v>6</v>
      </c>
    </row>
    <row r="3" spans="1:8" x14ac:dyDescent="0.35">
      <c r="A3">
        <v>2020</v>
      </c>
      <c r="B3" s="2">
        <v>6.4999999999999991</v>
      </c>
      <c r="C3" s="3">
        <f>B4*10*52</f>
        <v>3278.6</v>
      </c>
      <c r="D3" s="4">
        <f t="shared" ref="D3:D21" si="0">D4+C3</f>
        <v>46306</v>
      </c>
      <c r="E3">
        <v>2342</v>
      </c>
      <c r="F3">
        <f t="shared" ref="F3:F22" si="1">C3/E3</f>
        <v>1.3999146029035012</v>
      </c>
      <c r="G3">
        <f>G4+F3</f>
        <v>33.117020875224753</v>
      </c>
      <c r="H3" s="4">
        <f>G3*E3</f>
        <v>77560.062889776367</v>
      </c>
    </row>
    <row r="4" spans="1:8" x14ac:dyDescent="0.35">
      <c r="A4">
        <v>2019</v>
      </c>
      <c r="B4" s="2">
        <v>6.3049999999999997</v>
      </c>
      <c r="C4" s="3">
        <f t="shared" ref="C4:C23" si="2">B5*10*52</f>
        <v>3177.2</v>
      </c>
      <c r="D4" s="3">
        <f t="shared" si="0"/>
        <v>43027.4</v>
      </c>
      <c r="E4">
        <v>2085</v>
      </c>
      <c r="F4">
        <f t="shared" si="1"/>
        <v>1.5238369304556354</v>
      </c>
      <c r="G4">
        <f t="shared" ref="G4:G22" si="3">G5+F4</f>
        <v>31.717106272321253</v>
      </c>
      <c r="H4" s="3">
        <f t="shared" ref="H4:H21" si="4">G4*E4</f>
        <v>66130.166577789816</v>
      </c>
    </row>
    <row r="5" spans="1:8" x14ac:dyDescent="0.35">
      <c r="A5">
        <v>2018</v>
      </c>
      <c r="B5" s="2">
        <v>6.1099999999999994</v>
      </c>
      <c r="C5" s="3">
        <f t="shared" si="2"/>
        <v>3075.7999999999997</v>
      </c>
      <c r="D5" s="3">
        <f t="shared" si="0"/>
        <v>39850.200000000004</v>
      </c>
      <c r="E5">
        <v>2213</v>
      </c>
      <c r="F5">
        <f t="shared" si="1"/>
        <v>1.389877993673746</v>
      </c>
      <c r="G5">
        <f t="shared" si="3"/>
        <v>30.193269341865616</v>
      </c>
      <c r="H5" s="3">
        <f t="shared" si="4"/>
        <v>66817.705053548605</v>
      </c>
    </row>
    <row r="6" spans="1:8" x14ac:dyDescent="0.35">
      <c r="A6">
        <v>2017</v>
      </c>
      <c r="B6" s="2">
        <v>5.9149999999999991</v>
      </c>
      <c r="C6" s="3">
        <f t="shared" si="2"/>
        <v>2974.3999999999996</v>
      </c>
      <c r="D6" s="3">
        <f t="shared" si="0"/>
        <v>36774.400000000001</v>
      </c>
      <c r="E6">
        <v>1838</v>
      </c>
      <c r="F6">
        <f t="shared" si="1"/>
        <v>1.6182807399347114</v>
      </c>
      <c r="G6">
        <f t="shared" si="3"/>
        <v>28.80339134819187</v>
      </c>
      <c r="H6" s="3">
        <f t="shared" si="4"/>
        <v>52940.633297976659</v>
      </c>
    </row>
    <row r="7" spans="1:8" x14ac:dyDescent="0.35">
      <c r="A7">
        <v>2016</v>
      </c>
      <c r="B7" s="2">
        <v>5.72</v>
      </c>
      <c r="C7" s="3">
        <f t="shared" si="2"/>
        <v>2872.9999999999995</v>
      </c>
      <c r="D7" s="3">
        <f t="shared" si="0"/>
        <v>33800</v>
      </c>
      <c r="E7">
        <v>1648</v>
      </c>
      <c r="F7">
        <f t="shared" si="1"/>
        <v>1.7433252427184462</v>
      </c>
      <c r="G7">
        <f t="shared" si="3"/>
        <v>27.185110608257158</v>
      </c>
      <c r="H7" s="3">
        <f t="shared" si="4"/>
        <v>44801.062282407795</v>
      </c>
    </row>
    <row r="8" spans="1:8" x14ac:dyDescent="0.35">
      <c r="A8">
        <v>2015</v>
      </c>
      <c r="B8" s="2">
        <v>5.5249999999999995</v>
      </c>
      <c r="C8" s="3">
        <f t="shared" si="2"/>
        <v>2771.6</v>
      </c>
      <c r="D8" s="3">
        <f t="shared" si="0"/>
        <v>30927</v>
      </c>
      <c r="E8">
        <v>1772</v>
      </c>
      <c r="F8">
        <f t="shared" si="1"/>
        <v>1.5641083521444694</v>
      </c>
      <c r="G8">
        <f t="shared" si="3"/>
        <v>25.441785365538713</v>
      </c>
      <c r="H8" s="3">
        <f t="shared" si="4"/>
        <v>45082.843667734604</v>
      </c>
    </row>
    <row r="9" spans="1:8" x14ac:dyDescent="0.35">
      <c r="A9">
        <v>2014</v>
      </c>
      <c r="B9" s="2">
        <v>5.33</v>
      </c>
      <c r="C9" s="3">
        <f t="shared" si="2"/>
        <v>2670.2</v>
      </c>
      <c r="D9" s="3">
        <f t="shared" si="0"/>
        <v>28155.4</v>
      </c>
      <c r="E9">
        <v>1589</v>
      </c>
      <c r="F9">
        <f t="shared" si="1"/>
        <v>1.6804279421019508</v>
      </c>
      <c r="G9">
        <f t="shared" si="3"/>
        <v>23.877677013394244</v>
      </c>
      <c r="H9" s="3">
        <f t="shared" si="4"/>
        <v>37941.628774283454</v>
      </c>
    </row>
    <row r="10" spans="1:8" x14ac:dyDescent="0.35">
      <c r="A10">
        <v>2013</v>
      </c>
      <c r="B10" s="2">
        <v>5.1349999999999998</v>
      </c>
      <c r="C10" s="3">
        <f t="shared" si="2"/>
        <v>2568.7999999999997</v>
      </c>
      <c r="D10" s="3">
        <f t="shared" si="0"/>
        <v>25485.200000000001</v>
      </c>
      <c r="E10">
        <v>1405</v>
      </c>
      <c r="F10">
        <f t="shared" si="1"/>
        <v>1.8283274021352312</v>
      </c>
      <c r="G10">
        <f t="shared" si="3"/>
        <v>22.197249071292294</v>
      </c>
      <c r="H10" s="3">
        <f t="shared" si="4"/>
        <v>31187.134945165672</v>
      </c>
    </row>
    <row r="11" spans="1:8" x14ac:dyDescent="0.35">
      <c r="A11">
        <v>2012</v>
      </c>
      <c r="B11" s="2">
        <v>4.9399999999999995</v>
      </c>
      <c r="C11" s="3">
        <f t="shared" si="2"/>
        <v>2467.3999999999996</v>
      </c>
      <c r="D11" s="3">
        <f t="shared" si="0"/>
        <v>22916.400000000001</v>
      </c>
      <c r="E11">
        <v>1240</v>
      </c>
      <c r="F11">
        <f t="shared" si="1"/>
        <v>1.989838709677419</v>
      </c>
      <c r="G11">
        <f t="shared" si="3"/>
        <v>20.368921669157064</v>
      </c>
      <c r="H11" s="3">
        <f t="shared" si="4"/>
        <v>25257.46286975476</v>
      </c>
    </row>
    <row r="12" spans="1:8" x14ac:dyDescent="0.35">
      <c r="A12">
        <v>2011</v>
      </c>
      <c r="B12" s="2">
        <v>4.7449999999999992</v>
      </c>
      <c r="C12" s="3">
        <f t="shared" si="2"/>
        <v>2366</v>
      </c>
      <c r="D12" s="3">
        <f t="shared" si="0"/>
        <v>20449</v>
      </c>
      <c r="E12">
        <v>1351</v>
      </c>
      <c r="F12">
        <f t="shared" si="1"/>
        <v>1.7512953367875648</v>
      </c>
      <c r="G12">
        <f t="shared" si="3"/>
        <v>18.379082959479646</v>
      </c>
      <c r="H12" s="3">
        <f t="shared" si="4"/>
        <v>24830.141078257002</v>
      </c>
    </row>
    <row r="13" spans="1:8" x14ac:dyDescent="0.35">
      <c r="A13">
        <v>2010</v>
      </c>
      <c r="B13" s="2">
        <v>4.55</v>
      </c>
      <c r="C13" s="3">
        <f t="shared" si="2"/>
        <v>2264.6</v>
      </c>
      <c r="D13" s="3">
        <f t="shared" si="0"/>
        <v>18083</v>
      </c>
      <c r="E13">
        <v>1133</v>
      </c>
      <c r="F13">
        <f t="shared" si="1"/>
        <v>1.9987643424536627</v>
      </c>
      <c r="G13">
        <f t="shared" si="3"/>
        <v>16.627787622692082</v>
      </c>
      <c r="H13" s="3">
        <f t="shared" si="4"/>
        <v>18839.283376510128</v>
      </c>
    </row>
    <row r="14" spans="1:8" x14ac:dyDescent="0.35">
      <c r="A14">
        <v>2009</v>
      </c>
      <c r="B14" s="2">
        <v>4.3549999999999995</v>
      </c>
      <c r="C14" s="3">
        <f t="shared" si="2"/>
        <v>2163.2000000000003</v>
      </c>
      <c r="D14" s="3">
        <f t="shared" si="0"/>
        <v>15818.4</v>
      </c>
      <c r="E14">
        <v>713</v>
      </c>
      <c r="F14">
        <f t="shared" si="1"/>
        <v>3.0339410939691449</v>
      </c>
      <c r="G14">
        <f t="shared" si="3"/>
        <v>14.629023280238421</v>
      </c>
      <c r="H14" s="3">
        <f t="shared" si="4"/>
        <v>10430.493598809995</v>
      </c>
    </row>
    <row r="15" spans="1:8" x14ac:dyDescent="0.35">
      <c r="A15">
        <v>2008</v>
      </c>
      <c r="B15" s="2">
        <v>4.16</v>
      </c>
      <c r="C15" s="3">
        <f t="shared" si="2"/>
        <v>2061.7999999999997</v>
      </c>
      <c r="D15" s="3">
        <f t="shared" si="0"/>
        <v>13655.199999999999</v>
      </c>
      <c r="E15">
        <v>1441</v>
      </c>
      <c r="F15">
        <f t="shared" si="1"/>
        <v>1.4308119361554474</v>
      </c>
      <c r="G15">
        <f t="shared" si="3"/>
        <v>11.595082186269275</v>
      </c>
      <c r="H15" s="3">
        <f t="shared" si="4"/>
        <v>16708.513430414027</v>
      </c>
    </row>
    <row r="16" spans="1:8" x14ac:dyDescent="0.35">
      <c r="A16">
        <v>2007</v>
      </c>
      <c r="B16" s="2">
        <v>3.9649999999999999</v>
      </c>
      <c r="C16" s="3">
        <f t="shared" si="2"/>
        <v>1960.3999999999999</v>
      </c>
      <c r="D16" s="3">
        <f t="shared" si="0"/>
        <v>11593.4</v>
      </c>
      <c r="E16">
        <v>1481</v>
      </c>
      <c r="F16">
        <f t="shared" si="1"/>
        <v>1.3237002025658338</v>
      </c>
      <c r="G16">
        <f t="shared" si="3"/>
        <v>10.164270250113828</v>
      </c>
      <c r="H16" s="3">
        <f t="shared" si="4"/>
        <v>15053.284240418579</v>
      </c>
    </row>
    <row r="17" spans="1:8" x14ac:dyDescent="0.35">
      <c r="A17">
        <v>2006</v>
      </c>
      <c r="B17" s="2">
        <v>3.7699999999999996</v>
      </c>
      <c r="C17" s="3">
        <f t="shared" si="2"/>
        <v>1859</v>
      </c>
      <c r="D17" s="3">
        <f t="shared" si="0"/>
        <v>9633</v>
      </c>
      <c r="E17">
        <v>1316</v>
      </c>
      <c r="F17">
        <f t="shared" si="1"/>
        <v>1.412613981762918</v>
      </c>
      <c r="G17">
        <f t="shared" si="3"/>
        <v>8.8405700475479954</v>
      </c>
      <c r="H17" s="3">
        <f t="shared" si="4"/>
        <v>11634.190182573162</v>
      </c>
    </row>
    <row r="18" spans="1:8" x14ac:dyDescent="0.35">
      <c r="A18">
        <v>2005</v>
      </c>
      <c r="B18" s="2">
        <v>3.5749999999999997</v>
      </c>
      <c r="C18" s="3">
        <f t="shared" si="2"/>
        <v>1757.6</v>
      </c>
      <c r="D18" s="3">
        <f t="shared" si="0"/>
        <v>7774</v>
      </c>
      <c r="E18">
        <v>1176</v>
      </c>
      <c r="F18">
        <f t="shared" si="1"/>
        <v>1.4945578231292516</v>
      </c>
      <c r="G18">
        <f t="shared" si="3"/>
        <v>7.4279560657850769</v>
      </c>
      <c r="H18" s="3">
        <f t="shared" si="4"/>
        <v>8735.2763333632502</v>
      </c>
    </row>
    <row r="19" spans="1:8" x14ac:dyDescent="0.35">
      <c r="A19">
        <v>2004</v>
      </c>
      <c r="B19" s="2">
        <v>3.38</v>
      </c>
      <c r="C19" s="3">
        <f t="shared" si="2"/>
        <v>1656.1999999999998</v>
      </c>
      <c r="D19" s="3">
        <f t="shared" si="0"/>
        <v>6016.4</v>
      </c>
      <c r="E19">
        <v>1068</v>
      </c>
      <c r="F19">
        <f t="shared" si="1"/>
        <v>1.5507490636704118</v>
      </c>
      <c r="G19">
        <f t="shared" si="3"/>
        <v>5.9333982426558256</v>
      </c>
      <c r="H19" s="3">
        <f t="shared" si="4"/>
        <v>6336.8693231564221</v>
      </c>
    </row>
    <row r="20" spans="1:8" x14ac:dyDescent="0.35">
      <c r="A20">
        <v>2003</v>
      </c>
      <c r="B20" s="2">
        <v>3.1849999999999996</v>
      </c>
      <c r="C20" s="3">
        <f t="shared" si="2"/>
        <v>1554.8</v>
      </c>
      <c r="D20" s="3">
        <f t="shared" si="0"/>
        <v>4360.2</v>
      </c>
      <c r="E20">
        <v>742</v>
      </c>
      <c r="F20">
        <f t="shared" si="1"/>
        <v>2.0954177897574122</v>
      </c>
      <c r="G20">
        <f t="shared" si="3"/>
        <v>4.3826491789854138</v>
      </c>
      <c r="H20" s="3">
        <f t="shared" si="4"/>
        <v>3251.925690807177</v>
      </c>
    </row>
    <row r="21" spans="1:8" x14ac:dyDescent="0.35">
      <c r="A21">
        <v>2002</v>
      </c>
      <c r="B21" s="2">
        <v>2.9899999999999998</v>
      </c>
      <c r="C21" s="3">
        <f t="shared" si="2"/>
        <v>1453.3999999999999</v>
      </c>
      <c r="D21" s="3">
        <f t="shared" si="0"/>
        <v>2805.3999999999996</v>
      </c>
      <c r="E21">
        <v>1137</v>
      </c>
      <c r="F21">
        <f t="shared" si="1"/>
        <v>1.2782761653474053</v>
      </c>
      <c r="G21">
        <f t="shared" si="3"/>
        <v>2.2872313892280021</v>
      </c>
      <c r="H21" s="3">
        <f t="shared" si="4"/>
        <v>2600.5820895522384</v>
      </c>
    </row>
    <row r="22" spans="1:8" x14ac:dyDescent="0.35">
      <c r="A22">
        <v>2001</v>
      </c>
      <c r="B22" s="2">
        <v>2.7949999999999999</v>
      </c>
      <c r="C22" s="3">
        <f>B23*10*52</f>
        <v>1351.9999999999998</v>
      </c>
      <c r="D22" s="3">
        <f>D23+C22</f>
        <v>1351.9999999999998</v>
      </c>
      <c r="E22">
        <v>1340</v>
      </c>
      <c r="F22">
        <f t="shared" si="1"/>
        <v>1.0089552238805968</v>
      </c>
      <c r="G22">
        <f t="shared" si="3"/>
        <v>1.0089552238805968</v>
      </c>
      <c r="H22" s="3">
        <f>G22*E22</f>
        <v>1351.9999999999998</v>
      </c>
    </row>
    <row r="23" spans="1:8" x14ac:dyDescent="0.35">
      <c r="A23">
        <v>2000</v>
      </c>
      <c r="B23" s="2">
        <v>2.5999999999999996</v>
      </c>
      <c r="C23" s="3">
        <f t="shared" si="2"/>
        <v>0</v>
      </c>
      <c r="D23">
        <v>0</v>
      </c>
      <c r="F23">
        <v>0</v>
      </c>
      <c r="G23">
        <f>E24*10*52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Zebedies, Uwe</dc:creator>
  <cp:lastModifiedBy>Zebedies, Uwe</cp:lastModifiedBy>
  <dcterms:created xsi:type="dcterms:W3CDTF">2015-06-05T18:19:34Z</dcterms:created>
  <dcterms:modified xsi:type="dcterms:W3CDTF">2020-02-03T15:14:44Z</dcterms:modified>
</cp:coreProperties>
</file>